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<sst xmlns="http://schemas.openxmlformats.org/spreadsheetml/2006/main" count="29" uniqueCount="29">
  <si>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2005 факт</t>
  </si>
  <si>
    <t>2006 факт</t>
  </si>
  <si>
    <t>Д О Х О Д Ы</t>
  </si>
  <si>
    <t>Собственные доходы</t>
  </si>
  <si>
    <t>Налог на прибыль организаций</t>
  </si>
  <si>
    <t>Налог на доходы физических лиц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</si>
  <si>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</si>
  <si>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 </t>
  </si>
  <si>
    <t>Налог на имущество физических лиц</t>
  </si>
  <si>
    <t xml:space="preserve">Земельный налог </t>
  </si>
  <si>
    <t>Прочие налоги и сборы</t>
  </si>
  <si>
    <t>СПРАВОЧНО:</t>
  </si>
  <si>
    <t>Приложение 12</t>
  </si>
  <si>
    <t>Статья</t>
  </si>
  <si>
    <t>Прошедшие годы</t>
  </si>
  <si>
    <t>Среднесрочная перспектива</t>
  </si>
  <si>
    <t>(тыс.рублей)</t>
  </si>
  <si>
    <t>2007 год</t>
  </si>
  <si>
    <t>2008 год</t>
  </si>
  <si>
    <t>2009 год</t>
  </si>
  <si>
    <t>2010 год</t>
  </si>
  <si>
    <t>2011 год</t>
  </si>
  <si>
    <t>2012 год</t>
  </si>
  <si>
    <t>в том числе:</t>
  </si>
  <si>
    <t>Неналоговые доходы</t>
  </si>
  <si>
    <t>Превышение собственных доходов над расходами на реализацию комплексной программы социально-экономического развития муниципального образования  (профицит +; дефицит -)</t>
  </si>
  <si>
    <t>ВСЕГО РАСХОДОВ на реализацию комплексной программы социально-экономического развития муниципального образования</t>
  </si>
  <si>
    <t>к Программе социально-экономического развития муниципального образования Ровненский сельсовет</t>
  </si>
  <si>
    <t>Параметры собственных доходов  бюджета муниципального образования Ровненский сельсовет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</si>
</sst>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9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4">
      <selection activeCell="F16" sqref="F16"/>
    </sheetView>
  </sheetViews>
  <sheetFormatPr defaultColWidth="9.00390625" defaultRowHeight="12.75"/>
  <cols>
    <col min="1" max="1" width="42.75390625" style="0" customWidth="1"/>
    <col min="2" max="2" width="9.875" style="0" customWidth="1"/>
    <col min="3" max="3" width="10.00390625" style="0" customWidth="1"/>
    <col min="4" max="4" width="11.125" style="0" customWidth="1"/>
    <col min="5" max="5" width="11.625" style="0" customWidth="1"/>
    <col min="6" max="6" width="11.25390625" style="0" customWidth="1"/>
    <col min="7" max="7" width="11.375" style="0" customWidth="1"/>
    <col min="8" max="8" width="11.75390625" style="0" customWidth="1"/>
    <col min="9" max="9" width="11.625" style="0" customWidth="1"/>
  </cols>
  <sheetData>
    <row r="1" spans="1:12" ht="15.75">
      <c r="A1" s="5"/>
      <c r="B1" s="5"/>
      <c r="C1" s="5"/>
      <c r="D1" s="5"/>
      <c r="E1" s="5"/>
      <c r="F1" s="5"/>
      <c r="G1" s="6"/>
      <c r="H1" s="22" t="s">
        <v>12</v>
      </c>
      <c r="I1" s="22"/>
      <c r="J1" s="1"/>
      <c r="K1" s="1"/>
      <c r="L1" s="1"/>
    </row>
    <row r="2" spans="1:12" ht="32.25" customHeight="1">
      <c r="A2" s="5"/>
      <c r="B2" s="5"/>
      <c r="C2" s="5"/>
      <c r="D2" s="5"/>
      <c r="E2" s="24" t="s">
        <v>27</v>
      </c>
      <c r="F2" s="24"/>
      <c r="G2" s="24"/>
      <c r="H2" s="24"/>
      <c r="I2" s="24"/>
      <c r="J2" s="1"/>
      <c r="K2" s="1"/>
      <c r="L2" s="1"/>
    </row>
    <row r="3" spans="1:12" ht="28.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1"/>
      <c r="K3" s="1"/>
      <c r="L3" s="1"/>
    </row>
    <row r="4" spans="1:12" ht="15.75">
      <c r="A4" s="16"/>
      <c r="B4" s="26"/>
      <c r="C4" s="26"/>
      <c r="D4" s="16"/>
      <c r="E4" s="16"/>
      <c r="F4" s="16"/>
      <c r="G4" s="16"/>
      <c r="H4" s="27" t="s">
        <v>16</v>
      </c>
      <c r="I4" s="27"/>
      <c r="J4" s="1"/>
      <c r="K4" s="1"/>
      <c r="L4" s="1"/>
    </row>
    <row r="5" spans="1:12" ht="15.75">
      <c r="A5" s="25" t="s">
        <v>13</v>
      </c>
      <c r="B5" s="21" t="s">
        <v>14</v>
      </c>
      <c r="C5" s="21"/>
      <c r="D5" s="25" t="s">
        <v>17</v>
      </c>
      <c r="E5" s="21" t="s">
        <v>15</v>
      </c>
      <c r="F5" s="21"/>
      <c r="G5" s="21"/>
      <c r="H5" s="21"/>
      <c r="I5" s="21"/>
      <c r="J5" s="1"/>
      <c r="K5" s="1"/>
      <c r="L5" s="1"/>
    </row>
    <row r="6" spans="1:12" ht="42.75" customHeight="1">
      <c r="A6" s="25"/>
      <c r="B6" s="8" t="s">
        <v>0</v>
      </c>
      <c r="C6" s="8" t="s">
        <v>1</v>
      </c>
      <c r="D6" s="25"/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2"/>
      <c r="K6" s="2"/>
      <c r="L6" s="2"/>
    </row>
    <row r="7" spans="1:12" s="15" customFormat="1" ht="26.25" customHeight="1">
      <c r="A7" s="11" t="s">
        <v>2</v>
      </c>
      <c r="B7" s="12"/>
      <c r="C7" s="12"/>
      <c r="D7" s="13"/>
      <c r="E7" s="13"/>
      <c r="F7" s="13"/>
      <c r="G7" s="13"/>
      <c r="H7" s="13"/>
      <c r="I7" s="13"/>
      <c r="J7" s="14"/>
      <c r="K7" s="14"/>
      <c r="L7" s="14"/>
    </row>
    <row r="8" spans="1:12" ht="26.25" customHeight="1">
      <c r="A8" s="9" t="s">
        <v>3</v>
      </c>
      <c r="B8" s="18">
        <v>427</v>
      </c>
      <c r="C8" s="18">
        <v>451</v>
      </c>
      <c r="D8" s="18">
        <v>722</v>
      </c>
      <c r="E8" s="18">
        <v>700</v>
      </c>
      <c r="F8" s="19">
        <f>F11+F12+F13+F14+F15+F16+F17</f>
        <v>862</v>
      </c>
      <c r="G8" s="19">
        <f>G11+G12+G13+G14+G15+G16+G17</f>
        <v>954.8</v>
      </c>
      <c r="H8" s="19">
        <f>H11+H12+H13+H14+H15+H16+H17</f>
        <v>1054.88</v>
      </c>
      <c r="I8" s="19">
        <f>I11+I12+I13+I14+I15+I16+I17</f>
        <v>1238.5680000000002</v>
      </c>
      <c r="J8" s="2"/>
      <c r="K8" s="2"/>
      <c r="L8" s="2"/>
    </row>
    <row r="9" spans="1:12" ht="20.25" customHeight="1">
      <c r="A9" s="9" t="s">
        <v>23</v>
      </c>
      <c r="B9" s="18"/>
      <c r="C9" s="18"/>
      <c r="D9" s="18"/>
      <c r="E9" s="18"/>
      <c r="F9" s="18"/>
      <c r="G9" s="18"/>
      <c r="H9" s="10"/>
      <c r="I9" s="10"/>
      <c r="J9" s="2"/>
      <c r="K9" s="2"/>
      <c r="L9" s="2"/>
    </row>
    <row r="10" spans="1:12" ht="26.25" customHeight="1">
      <c r="A10" s="9" t="s">
        <v>4</v>
      </c>
      <c r="B10" s="18"/>
      <c r="C10" s="18"/>
      <c r="D10" s="18"/>
      <c r="E10" s="18"/>
      <c r="F10" s="18"/>
      <c r="G10" s="18"/>
      <c r="H10" s="18"/>
      <c r="I10" s="18"/>
      <c r="J10" s="2"/>
      <c r="K10" s="2"/>
      <c r="L10" s="2"/>
    </row>
    <row r="11" spans="1:12" ht="25.5" customHeight="1">
      <c r="A11" s="9" t="s">
        <v>5</v>
      </c>
      <c r="B11" s="18">
        <v>113</v>
      </c>
      <c r="C11" s="18">
        <v>138</v>
      </c>
      <c r="D11" s="18">
        <v>200</v>
      </c>
      <c r="E11" s="18">
        <v>200</v>
      </c>
      <c r="F11" s="18">
        <v>304</v>
      </c>
      <c r="G11" s="18">
        <v>334</v>
      </c>
      <c r="H11" s="19">
        <v>366</v>
      </c>
      <c r="I11" s="19">
        <f>H11*1.3</f>
        <v>475.8</v>
      </c>
      <c r="J11" s="2"/>
      <c r="K11" s="2"/>
      <c r="L11" s="2"/>
    </row>
    <row r="12" spans="1:12" ht="36.75" customHeight="1">
      <c r="A12" s="9" t="s">
        <v>6</v>
      </c>
      <c r="B12" s="18"/>
      <c r="C12" s="18"/>
      <c r="D12" s="18"/>
      <c r="E12" s="18"/>
      <c r="F12" s="18"/>
      <c r="G12" s="18"/>
      <c r="H12" s="10"/>
      <c r="I12" s="10"/>
      <c r="J12" s="2"/>
      <c r="K12" s="2"/>
      <c r="L12" s="2"/>
    </row>
    <row r="13" spans="1:12" ht="26.25" customHeight="1">
      <c r="A13" s="9" t="s">
        <v>7</v>
      </c>
      <c r="B13" s="18"/>
      <c r="C13" s="18"/>
      <c r="D13" s="18">
        <v>7</v>
      </c>
      <c r="E13" s="18">
        <v>20</v>
      </c>
      <c r="F13" s="18">
        <v>30</v>
      </c>
      <c r="G13" s="18">
        <v>40</v>
      </c>
      <c r="H13" s="18">
        <v>50</v>
      </c>
      <c r="I13" s="18">
        <v>60</v>
      </c>
      <c r="J13" s="2"/>
      <c r="K13" s="2"/>
      <c r="L13" s="2"/>
    </row>
    <row r="14" spans="1:12" ht="26.25" customHeight="1">
      <c r="A14" s="9" t="s">
        <v>8</v>
      </c>
      <c r="B14" s="18">
        <v>14</v>
      </c>
      <c r="C14" s="18">
        <v>15</v>
      </c>
      <c r="D14" s="18">
        <v>20</v>
      </c>
      <c r="E14" s="18">
        <v>25</v>
      </c>
      <c r="F14" s="19">
        <f aca="true" t="shared" si="0" ref="F14:I17">E14*1.1</f>
        <v>27.500000000000004</v>
      </c>
      <c r="G14" s="19">
        <f t="shared" si="0"/>
        <v>30.250000000000007</v>
      </c>
      <c r="H14" s="19">
        <f t="shared" si="0"/>
        <v>33.27500000000001</v>
      </c>
      <c r="I14" s="19">
        <f t="shared" si="0"/>
        <v>36.60250000000002</v>
      </c>
      <c r="J14" s="2"/>
      <c r="K14" s="2"/>
      <c r="L14" s="2"/>
    </row>
    <row r="15" spans="1:12" ht="26.25" customHeight="1">
      <c r="A15" s="9" t="s">
        <v>9</v>
      </c>
      <c r="B15" s="18">
        <v>8</v>
      </c>
      <c r="C15" s="18">
        <v>3</v>
      </c>
      <c r="D15" s="18">
        <v>150</v>
      </c>
      <c r="E15" s="18">
        <v>200</v>
      </c>
      <c r="F15" s="19">
        <f t="shared" si="0"/>
        <v>220.00000000000003</v>
      </c>
      <c r="G15" s="19">
        <f t="shared" si="0"/>
        <v>242.00000000000006</v>
      </c>
      <c r="H15" s="19">
        <f t="shared" si="0"/>
        <v>266.2000000000001</v>
      </c>
      <c r="I15" s="19">
        <f t="shared" si="0"/>
        <v>292.82000000000016</v>
      </c>
      <c r="J15" s="2"/>
      <c r="K15" s="2"/>
      <c r="L15" s="2"/>
    </row>
    <row r="16" spans="1:12" ht="26.25" customHeight="1">
      <c r="A16" s="9" t="s">
        <v>10</v>
      </c>
      <c r="B16" s="18">
        <v>279</v>
      </c>
      <c r="C16" s="18">
        <v>267</v>
      </c>
      <c r="D16" s="18">
        <v>328</v>
      </c>
      <c r="E16" s="18">
        <v>250</v>
      </c>
      <c r="F16" s="19">
        <f t="shared" si="0"/>
        <v>275</v>
      </c>
      <c r="G16" s="19">
        <f t="shared" si="0"/>
        <v>302.5</v>
      </c>
      <c r="H16" s="19">
        <f t="shared" si="0"/>
        <v>332.75</v>
      </c>
      <c r="I16" s="19">
        <f t="shared" si="0"/>
        <v>366.02500000000003</v>
      </c>
      <c r="J16" s="2"/>
      <c r="K16" s="2"/>
      <c r="L16" s="2"/>
    </row>
    <row r="17" spans="1:12" ht="26.25" customHeight="1">
      <c r="A17" s="9" t="s">
        <v>24</v>
      </c>
      <c r="B17" s="18">
        <v>13</v>
      </c>
      <c r="C17" s="18">
        <v>28</v>
      </c>
      <c r="D17" s="18">
        <v>17</v>
      </c>
      <c r="E17" s="18">
        <v>5</v>
      </c>
      <c r="F17" s="19">
        <f t="shared" si="0"/>
        <v>5.5</v>
      </c>
      <c r="G17" s="19">
        <f t="shared" si="0"/>
        <v>6.050000000000001</v>
      </c>
      <c r="H17" s="19">
        <f t="shared" si="0"/>
        <v>6.655000000000001</v>
      </c>
      <c r="I17" s="19">
        <f t="shared" si="0"/>
        <v>7.320500000000002</v>
      </c>
      <c r="J17" s="2"/>
      <c r="K17" s="2"/>
      <c r="L17" s="2"/>
    </row>
    <row r="18" spans="1:12" ht="26.25" customHeight="1">
      <c r="A18" s="20" t="s">
        <v>11</v>
      </c>
      <c r="B18" s="18"/>
      <c r="C18" s="18"/>
      <c r="D18" s="18"/>
      <c r="E18" s="18"/>
      <c r="F18" s="18"/>
      <c r="G18" s="18"/>
      <c r="H18" s="18"/>
      <c r="I18" s="18"/>
      <c r="J18" s="2"/>
      <c r="K18" s="2"/>
      <c r="L18" s="2"/>
    </row>
    <row r="19" spans="1:12" ht="66.75" customHeight="1">
      <c r="A19" s="20" t="s">
        <v>26</v>
      </c>
      <c r="B19" s="18"/>
      <c r="C19" s="18"/>
      <c r="D19" s="18">
        <v>40</v>
      </c>
      <c r="E19" s="18">
        <v>140</v>
      </c>
      <c r="F19" s="18">
        <v>168</v>
      </c>
      <c r="G19" s="18">
        <v>202</v>
      </c>
      <c r="H19" s="18">
        <v>242</v>
      </c>
      <c r="I19" s="18">
        <v>290</v>
      </c>
      <c r="J19" s="2"/>
      <c r="K19" s="2"/>
      <c r="L19" s="2"/>
    </row>
    <row r="20" spans="1:12" s="15" customFormat="1" ht="88.5" customHeight="1">
      <c r="A20" s="20" t="s">
        <v>25</v>
      </c>
      <c r="B20" s="18">
        <f>B8-B19</f>
        <v>427</v>
      </c>
      <c r="C20" s="18">
        <f aca="true" t="shared" si="1" ref="C20:I20">C8-C19</f>
        <v>451</v>
      </c>
      <c r="D20" s="18">
        <f t="shared" si="1"/>
        <v>682</v>
      </c>
      <c r="E20" s="18">
        <f t="shared" si="1"/>
        <v>560</v>
      </c>
      <c r="F20" s="18">
        <f t="shared" si="1"/>
        <v>694</v>
      </c>
      <c r="G20" s="19">
        <f t="shared" si="1"/>
        <v>752.8</v>
      </c>
      <c r="H20" s="19">
        <f>H8-H19</f>
        <v>812.8800000000001</v>
      </c>
      <c r="I20" s="19">
        <f t="shared" si="1"/>
        <v>948.5680000000002</v>
      </c>
      <c r="J20" s="17"/>
      <c r="K20" s="17"/>
      <c r="L20" s="17"/>
    </row>
    <row r="21" spans="2:12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7"/>
      <c r="C22" s="7"/>
      <c r="D22" s="7"/>
      <c r="E22" s="7"/>
      <c r="F22" s="7"/>
      <c r="G22" s="7"/>
      <c r="H22" s="7"/>
      <c r="I22" s="7"/>
      <c r="J22" s="3"/>
      <c r="K22" s="3"/>
      <c r="L22" s="3"/>
    </row>
    <row r="23" spans="1:12" ht="15.75">
      <c r="A23" s="7"/>
      <c r="B23" s="7"/>
      <c r="C23" s="7"/>
      <c r="D23" s="7"/>
      <c r="E23" s="7"/>
      <c r="F23" s="7"/>
      <c r="G23" s="7"/>
      <c r="H23" s="7"/>
      <c r="I23" s="7"/>
      <c r="J23" s="3"/>
      <c r="K23" s="3"/>
      <c r="L23" s="3"/>
    </row>
    <row r="24" spans="1:12" ht="15.75">
      <c r="A24" s="7"/>
      <c r="B24" s="7"/>
      <c r="C24" s="7"/>
      <c r="D24" s="7"/>
      <c r="E24" s="7"/>
      <c r="F24" s="7"/>
      <c r="G24" s="7"/>
      <c r="H24" s="7"/>
      <c r="I24" s="7"/>
      <c r="J24" s="3"/>
      <c r="K24" s="3"/>
      <c r="L24" s="3"/>
    </row>
    <row r="25" spans="1:12" ht="15.75">
      <c r="A25" s="7"/>
      <c r="B25" s="7"/>
      <c r="C25" s="7"/>
      <c r="D25" s="7"/>
      <c r="E25" s="7"/>
      <c r="F25" s="7"/>
      <c r="G25" s="7"/>
      <c r="H25" s="7"/>
      <c r="I25" s="7"/>
      <c r="J25" s="3"/>
      <c r="K25" s="3"/>
      <c r="L25" s="3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</row>
    <row r="34" spans="1:12" ht="15">
      <c r="A34" s="4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</row>
    <row r="35" spans="1:12" ht="15">
      <c r="A35" s="4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9">
    <mergeCell ref="B5:C5"/>
    <mergeCell ref="H1:I1"/>
    <mergeCell ref="A3:I3"/>
    <mergeCell ref="E2:I2"/>
    <mergeCell ref="A5:A6"/>
    <mergeCell ref="D5:D6"/>
    <mergeCell ref="E5:I5"/>
    <mergeCell ref="B4:C4"/>
    <mergeCell ref="H4:I4"/>
  </mergeCells>
  <printOptions horizontalCentered="1"/>
  <pageMargins left="0.7874015748031497" right="0.7874015748031497" top="0.3937007874015748" bottom="0.9055118110236221" header="0" footer="0"/>
  <pageSetup firstPageNumber="65" useFirstPageNumber="1" fitToHeight="2" horizontalDpi="600" verticalDpi="600" orientation="landscape" paperSize="9" r:id="rId1"/>
  <headerFooter alignWithMargins="0">
    <oddFooter>&amp;R&amp;P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Астафьева Елена</dc:creator>
  <cp:keywords/>
  <dc:description/>
  <cp:lastModifiedBy>user</cp:lastModifiedBy>
  <cp:lastPrinted>2007-11-07T08:43:19Z</cp:lastPrinted>
  <dcterms:created xsi:type="dcterms:W3CDTF">2007-03-18T08:35:28Z</dcterms:created>
  <dcterms:modified xsi:type="dcterms:W3CDTF">2007-11-13T07:52:07Z</dcterms:modified>
  <cp:category/>
  <cp:version/>
  <cp:contentType/>
  <cp:contentStatus/>
</cp:coreProperties>
</file>